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ttcity.sharepoint.com/sites/prophouse/guide/"/>
    </mc:Choice>
  </mc:AlternateContent>
  <xr:revisionPtr revIDLastSave="17" documentId="11_56CE2187EEB6D79CF81A58154978D9B9AC56D953" xr6:coauthVersionLast="47" xr6:coauthVersionMax="47" xr10:uidLastSave="{0C401B58-67B0-42FA-806F-C85A0DCE44C1}"/>
  <bookViews>
    <workbookView xWindow="-110" yWindow="-110" windowWidth="19420" windowHeight="10560" activeTab="1" xr2:uid="{00000000-000D-0000-FFFF-FFFF00000000}"/>
  </bookViews>
  <sheets>
    <sheet name="Invoice" sheetId="2" r:id="rId1"/>
    <sheet name="By Asset" sheetId="1" r:id="rId2"/>
  </sheets>
  <definedNames>
    <definedName name="_xlnm.Print_Area" localSheetId="1">'By Asset'!$A$1:$F$79</definedName>
    <definedName name="_xlnm.Print_Area" localSheetId="0">Invoice!$A$1:$G$47</definedName>
    <definedName name="_xlnm.Print_Titles" localSheetId="1">'By Asset'!$16:$17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F52" i="1"/>
  <c r="F51" i="1"/>
  <c r="F67" i="1" l="1"/>
  <c r="F66" i="1"/>
  <c r="F40" i="1" l="1"/>
  <c r="F39" i="1"/>
  <c r="F38" i="1"/>
  <c r="F70" i="1"/>
  <c r="F71" i="1"/>
  <c r="F72" i="1"/>
  <c r="F73" i="1"/>
  <c r="F69" i="1"/>
  <c r="F23" i="1"/>
  <c r="F24" i="1"/>
  <c r="F25" i="1"/>
  <c r="F26" i="1"/>
  <c r="F27" i="1"/>
  <c r="F28" i="1"/>
  <c r="F31" i="1"/>
  <c r="F30" i="1"/>
  <c r="F34" i="1"/>
  <c r="F35" i="1"/>
  <c r="F36" i="1"/>
  <c r="F37" i="1"/>
  <c r="F41" i="1"/>
  <c r="F42" i="1"/>
  <c r="F43" i="1"/>
  <c r="F44" i="1"/>
  <c r="F45" i="1"/>
  <c r="F46" i="1"/>
  <c r="F47" i="1"/>
  <c r="F48" i="1"/>
  <c r="F50" i="1"/>
  <c r="F53" i="1"/>
  <c r="F57" i="1"/>
  <c r="F58" i="1"/>
  <c r="F59" i="1"/>
  <c r="F60" i="1"/>
  <c r="F61" i="1"/>
  <c r="F62" i="1"/>
  <c r="F64" i="1"/>
  <c r="F65" i="1"/>
  <c r="F68" i="1"/>
  <c r="F75" i="1" l="1"/>
  <c r="F78" i="1" s="1"/>
</calcChain>
</file>

<file path=xl/sharedStrings.xml><?xml version="1.0" encoding="utf-8"?>
<sst xmlns="http://schemas.openxmlformats.org/spreadsheetml/2006/main" count="160" uniqueCount="108">
  <si>
    <t>HUTT CITY COUNCIL</t>
  </si>
  <si>
    <t>Private Bag 31912</t>
  </si>
  <si>
    <t>Lower Hutt</t>
  </si>
  <si>
    <t>GST No. 52-097-053</t>
  </si>
  <si>
    <r>
      <t>Invoice No</t>
    </r>
    <r>
      <rPr>
        <sz val="10"/>
        <rFont val="Arial"/>
        <family val="2"/>
      </rPr>
      <t>:</t>
    </r>
  </si>
  <si>
    <t xml:space="preserve">Date:  </t>
  </si>
  <si>
    <t>Dr to:</t>
  </si>
  <si>
    <t>Address:</t>
  </si>
  <si>
    <t>For Subdivision / development located at:</t>
  </si>
  <si>
    <t>GST No.</t>
  </si>
  <si>
    <t>Unit</t>
  </si>
  <si>
    <t>Quantity</t>
  </si>
  <si>
    <t>Rate</t>
  </si>
  <si>
    <t>$</t>
  </si>
  <si>
    <t>Cost/Valuation</t>
  </si>
  <si>
    <t>Roading</t>
  </si>
  <si>
    <t>Land to vest as road</t>
  </si>
  <si>
    <r>
      <t>m</t>
    </r>
    <r>
      <rPr>
        <vertAlign val="superscript"/>
        <sz val="9"/>
        <rFont val="Arial (W1)"/>
        <family val="2"/>
      </rPr>
      <t>2</t>
    </r>
  </si>
  <si>
    <t>m</t>
  </si>
  <si>
    <t>Road sumps (not yard sumps)</t>
  </si>
  <si>
    <t>each</t>
  </si>
  <si>
    <t>Vehicle crossings</t>
  </si>
  <si>
    <t>Footpaths</t>
  </si>
  <si>
    <t>Berms</t>
  </si>
  <si>
    <t>Roundabouts, islands, kerb extensions)</t>
  </si>
  <si>
    <t>Signs</t>
  </si>
  <si>
    <t>Retaining walls</t>
  </si>
  <si>
    <t>Water Supply</t>
  </si>
  <si>
    <t>Waste Water</t>
  </si>
  <si>
    <t>Manholes - standard</t>
  </si>
  <si>
    <t>Stormwater</t>
  </si>
  <si>
    <t>Yard Sumps (not road sumps)</t>
  </si>
  <si>
    <t>Parks</t>
  </si>
  <si>
    <t>Reserve Land</t>
  </si>
  <si>
    <r>
      <t xml:space="preserve">General Other </t>
    </r>
    <r>
      <rPr>
        <sz val="9"/>
        <rFont val="Arial"/>
        <family val="2"/>
      </rPr>
      <t>- list</t>
    </r>
  </si>
  <si>
    <r>
      <t>Total</t>
    </r>
    <r>
      <rPr>
        <sz val="9"/>
        <rFont val="Arial"/>
        <family val="2"/>
      </rPr>
      <t xml:space="preserve"> Exclusive of GST</t>
    </r>
  </si>
  <si>
    <t xml:space="preserve">GST (rated zero) </t>
  </si>
  <si>
    <t>NIL</t>
  </si>
  <si>
    <r>
      <t>Total</t>
    </r>
    <r>
      <rPr>
        <sz val="9"/>
        <rFont val="Arial"/>
        <family val="2"/>
      </rPr>
      <t xml:space="preserve"> Inclusive of GST</t>
    </r>
  </si>
  <si>
    <t>(This is the value of the right to subdivide/develop)</t>
  </si>
  <si>
    <t xml:space="preserve">$ </t>
  </si>
  <si>
    <t>(GST exclusive)</t>
  </si>
  <si>
    <t>Manholes - shallow type</t>
  </si>
  <si>
    <t>Inlet/outlet structure - by pipe diameter</t>
  </si>
  <si>
    <t xml:space="preserve">              - 100mm</t>
  </si>
  <si>
    <t xml:space="preserve">              - 150mm</t>
  </si>
  <si>
    <t>Playground Equipment</t>
  </si>
  <si>
    <t>Seats and Bins</t>
  </si>
  <si>
    <t>L.S.</t>
  </si>
  <si>
    <t>30 Laings Road</t>
  </si>
  <si>
    <t>Telephone: (04) 570 6666</t>
  </si>
  <si>
    <t>TAX INVOICE</t>
  </si>
  <si>
    <t>IRD Approved</t>
  </si>
  <si>
    <t>HCC GST Reg No: 52-097-053</t>
  </si>
  <si>
    <t>Customer:</t>
  </si>
  <si>
    <t>Date:</t>
  </si>
  <si>
    <t>HCC File Ref:</t>
  </si>
  <si>
    <t>Contact / Consultant:</t>
  </si>
  <si>
    <t>GST No:</t>
  </si>
  <si>
    <t>Description:</t>
  </si>
  <si>
    <t>Paid for by the vesting of subdivision assets with the Council.</t>
  </si>
  <si>
    <t>Invoice total:</t>
  </si>
  <si>
    <t>GST:</t>
  </si>
  <si>
    <t>(rated zero)</t>
  </si>
  <si>
    <t>Granting right to subdivide/develop the land located as mentioned above.</t>
  </si>
  <si>
    <t>Total incl. GST   $</t>
  </si>
  <si>
    <t>Valves    - 50mm</t>
  </si>
  <si>
    <t>Kerb and channel</t>
  </si>
  <si>
    <t>Dished Channel</t>
  </si>
  <si>
    <t>Carriageway (rate to include total cost to construct)</t>
  </si>
  <si>
    <t>Fire Hydrants</t>
  </si>
  <si>
    <t>Asset Category (Assets Transferring to Council Only)</t>
  </si>
  <si>
    <t>LS</t>
  </si>
  <si>
    <t>HCC File Ref: RM</t>
  </si>
  <si>
    <t>RM</t>
  </si>
  <si>
    <t>Asset Code</t>
  </si>
  <si>
    <t>Street lights - lanterns</t>
  </si>
  <si>
    <t>Street lights - support / pole</t>
  </si>
  <si>
    <t>Water Main   -  50mm  ID</t>
  </si>
  <si>
    <t xml:space="preserve">                     -  100mm  ID</t>
  </si>
  <si>
    <t xml:space="preserve">                     -  150mm  ID</t>
  </si>
  <si>
    <t>Pipes by diameter   - 150mm</t>
  </si>
  <si>
    <t>Pipes by diameter   - 225mm</t>
  </si>
  <si>
    <t xml:space="preserve">                                    - 300mm</t>
  </si>
  <si>
    <t>…………………………………………</t>
  </si>
  <si>
    <t>………………………………………..</t>
  </si>
  <si>
    <t>……………………………………………………………….</t>
  </si>
  <si>
    <t>………………………………………………………………..</t>
  </si>
  <si>
    <t>Tax Invoice: Buyer Created Tax Invoice IRD approved</t>
  </si>
  <si>
    <t>………………………………………….</t>
  </si>
  <si>
    <t>Tobies/Manifolds   - 20mm</t>
  </si>
  <si>
    <t>……………………</t>
  </si>
  <si>
    <t xml:space="preserve">                                   - ……mm</t>
  </si>
  <si>
    <t xml:space="preserve">                                  -……..mm</t>
  </si>
  <si>
    <t>…………………..</t>
  </si>
  <si>
    <t>For Subdivision/Development at: ……………………………………………………………………</t>
  </si>
  <si>
    <t>…………………………………………………………………………………………………………..</t>
  </si>
  <si>
    <t>……………………………………………</t>
  </si>
  <si>
    <t>…………………………………………………</t>
  </si>
  <si>
    <t>…………………………………………………………………………………………………………………………</t>
  </si>
  <si>
    <t xml:space="preserve">                              - 25mm</t>
  </si>
  <si>
    <t>Water connections - 20mm  OD</t>
  </si>
  <si>
    <t xml:space="preserve">                               - 25mm  OD</t>
  </si>
  <si>
    <t>Scour valves ……………….mm</t>
  </si>
  <si>
    <t>q</t>
  </si>
  <si>
    <t>w</t>
  </si>
  <si>
    <t>e</t>
  </si>
  <si>
    <t>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</si>
</sst>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vertAlign val="superscript"/>
      <sz val="9"/>
      <name val="Arial (W1)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4" fontId="0" fillId="0" borderId="0" xfId="0" applyNumberFormat="1" applyAlignment="1">
      <alignment horizontal="center"/>
    </xf>
    <xf numFmtId="4" fontId="7" fillId="0" borderId="1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9" fillId="0" borderId="0" xfId="0" applyFont="1"/>
    <xf numFmtId="0" fontId="9" fillId="0" borderId="0" xfId="0" applyFont="1" applyAlignment="1">
      <alignment horizontal="left" indent="15"/>
    </xf>
    <xf numFmtId="0" fontId="3" fillId="0" borderId="0" xfId="0" applyFont="1" applyAlignment="1">
      <alignment horizontal="left" indent="15"/>
    </xf>
    <xf numFmtId="4" fontId="0" fillId="0" borderId="7" xfId="0" applyNumberForma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4" fontId="7" fillId="0" borderId="12" xfId="0" applyNumberFormat="1" applyFont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4" fontId="4" fillId="0" borderId="12" xfId="0" applyNumberFormat="1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4" fontId="4" fillId="0" borderId="13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right" vertical="top" wrapText="1"/>
    </xf>
    <xf numFmtId="4" fontId="4" fillId="0" borderId="7" xfId="0" applyNumberFormat="1" applyFont="1" applyBorder="1" applyAlignment="1">
      <alignment horizontal="center" vertical="top" wrapText="1"/>
    </xf>
    <xf numFmtId="4" fontId="4" fillId="0" borderId="10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horizontal="center" vertical="top" wrapText="1"/>
    </xf>
    <xf numFmtId="4" fontId="4" fillId="0" borderId="9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" fontId="2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left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9" fillId="0" borderId="6" xfId="0" applyFont="1" applyBorder="1" applyAlignment="1">
      <alignment horizontal="center"/>
    </xf>
    <xf numFmtId="0" fontId="0" fillId="0" borderId="7" xfId="0" applyBorder="1"/>
    <xf numFmtId="0" fontId="9" fillId="0" borderId="6" xfId="0" applyFont="1" applyBorder="1"/>
    <xf numFmtId="0" fontId="0" fillId="0" borderId="6" xfId="0" applyBorder="1"/>
    <xf numFmtId="0" fontId="3" fillId="0" borderId="6" xfId="0" applyFont="1" applyBorder="1"/>
    <xf numFmtId="0" fontId="9" fillId="0" borderId="6" xfId="0" applyFont="1" applyBorder="1" applyAlignment="1">
      <alignment horizontal="left" indent="15"/>
    </xf>
    <xf numFmtId="0" fontId="0" fillId="0" borderId="6" xfId="0" applyBorder="1" applyAlignment="1">
      <alignment horizontal="left"/>
    </xf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0" fontId="0" fillId="0" borderId="10" xfId="0" applyBorder="1"/>
    <xf numFmtId="4" fontId="1" fillId="0" borderId="15" xfId="0" applyNumberFormat="1" applyFont="1" applyBorder="1" applyAlignment="1">
      <alignment horizontal="center" vertical="top" wrapText="1"/>
    </xf>
    <xf numFmtId="4" fontId="1" fillId="0" borderId="16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1" fillId="0" borderId="1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0" xfId="0" applyFont="1" applyAlignment="1">
      <alignment horizontal="right"/>
    </xf>
    <xf numFmtId="4" fontId="2" fillId="0" borderId="2" xfId="0" applyNumberFormat="1" applyFont="1" applyBorder="1" applyAlignment="1">
      <alignment horizontal="left"/>
    </xf>
    <xf numFmtId="4" fontId="2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0</xdr:row>
      <xdr:rowOff>85725</xdr:rowOff>
    </xdr:from>
    <xdr:to>
      <xdr:col>6</xdr:col>
      <xdr:colOff>923925</xdr:colOff>
      <xdr:row>2</xdr:row>
      <xdr:rowOff>161925</xdr:rowOff>
    </xdr:to>
    <xdr:pic>
      <xdr:nvPicPr>
        <xdr:cNvPr id="2055" name="Picture 3" descr="HuttCity_TeAwaKairangi_PRINT_BLACK_MEDRES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85725"/>
          <a:ext cx="1190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80</xdr:row>
      <xdr:rowOff>28575</xdr:rowOff>
    </xdr:from>
    <xdr:to>
      <xdr:col>1</xdr:col>
      <xdr:colOff>0</xdr:colOff>
      <xdr:row>81</xdr:row>
      <xdr:rowOff>0</xdr:rowOff>
    </xdr:to>
    <xdr:pic>
      <xdr:nvPicPr>
        <xdr:cNvPr id="1035" name="Picture 3" descr="LOGOSMAL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944850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142875</xdr:colOff>
      <xdr:row>0</xdr:row>
      <xdr:rowOff>0</xdr:rowOff>
    </xdr:from>
    <xdr:to>
      <xdr:col>5</xdr:col>
      <xdr:colOff>933450</xdr:colOff>
      <xdr:row>2</xdr:row>
      <xdr:rowOff>123825</xdr:rowOff>
    </xdr:to>
    <xdr:pic>
      <xdr:nvPicPr>
        <xdr:cNvPr id="4" name="Picture 4" descr="HuttCity_TeAwaKairangi_PRINT_BLACK_MEDRE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0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Zeros="0" view="pageLayout" topLeftCell="A29" zoomScaleNormal="100" workbookViewId="0">
      <selection activeCell="G15" sqref="G15"/>
    </sheetView>
  </sheetViews>
  <sheetFormatPr defaultRowHeight="12.5" x14ac:dyDescent="0.25"/>
  <cols>
    <col min="1" max="1" width="11.36328125" style="4" customWidth="1"/>
    <col min="2" max="2" width="11.453125" style="4" customWidth="1"/>
    <col min="3" max="3" width="25.6328125" customWidth="1"/>
    <col min="4" max="4" width="6.6328125" style="1" customWidth="1"/>
    <col min="5" max="5" width="8.453125" style="1" customWidth="1"/>
    <col min="6" max="6" width="5.54296875" style="10" customWidth="1"/>
    <col min="7" max="7" width="14.453125" style="10" customWidth="1"/>
  </cols>
  <sheetData>
    <row r="1" spans="1:7" ht="14" x14ac:dyDescent="0.3">
      <c r="A1" s="50"/>
      <c r="B1" s="51"/>
      <c r="C1" s="51"/>
      <c r="D1" s="51"/>
      <c r="E1" s="51"/>
      <c r="F1" s="51"/>
      <c r="G1" s="52"/>
    </row>
    <row r="2" spans="1:7" ht="14" x14ac:dyDescent="0.3">
      <c r="A2" s="74" t="s">
        <v>0</v>
      </c>
      <c r="B2" s="75"/>
      <c r="C2" s="75"/>
      <c r="D2" s="75"/>
      <c r="E2" s="75"/>
      <c r="F2" s="75"/>
      <c r="G2" s="76"/>
    </row>
    <row r="3" spans="1:7" ht="14" x14ac:dyDescent="0.3">
      <c r="A3" s="71" t="s">
        <v>49</v>
      </c>
      <c r="B3" s="72"/>
      <c r="C3" s="72"/>
      <c r="D3" s="72"/>
      <c r="E3" s="72"/>
      <c r="F3" s="72"/>
      <c r="G3" s="73"/>
    </row>
    <row r="4" spans="1:7" ht="14" x14ac:dyDescent="0.3">
      <c r="A4" s="71" t="s">
        <v>1</v>
      </c>
      <c r="B4" s="72"/>
      <c r="C4" s="72"/>
      <c r="D4" s="72"/>
      <c r="E4" s="72"/>
      <c r="F4" s="72"/>
      <c r="G4" s="73"/>
    </row>
    <row r="5" spans="1:7" ht="14" x14ac:dyDescent="0.3">
      <c r="A5" s="71" t="s">
        <v>2</v>
      </c>
      <c r="B5" s="72"/>
      <c r="C5" s="72"/>
      <c r="D5" s="72"/>
      <c r="E5" s="72"/>
      <c r="F5" s="72"/>
      <c r="G5" s="73"/>
    </row>
    <row r="6" spans="1:7" ht="14" x14ac:dyDescent="0.3">
      <c r="A6" s="53"/>
      <c r="B6"/>
      <c r="D6"/>
      <c r="E6"/>
      <c r="F6"/>
      <c r="G6" s="54"/>
    </row>
    <row r="7" spans="1:7" ht="14" x14ac:dyDescent="0.3">
      <c r="A7" s="71" t="s">
        <v>50</v>
      </c>
      <c r="B7" s="72"/>
      <c r="C7" s="72"/>
      <c r="D7" s="72"/>
      <c r="E7" s="72"/>
      <c r="F7" s="72"/>
      <c r="G7" s="73"/>
    </row>
    <row r="8" spans="1:7" ht="14" x14ac:dyDescent="0.3">
      <c r="A8" s="53"/>
      <c r="B8"/>
      <c r="D8"/>
      <c r="E8"/>
      <c r="F8"/>
      <c r="G8" s="54"/>
    </row>
    <row r="9" spans="1:7" ht="14" x14ac:dyDescent="0.3">
      <c r="A9" s="55"/>
      <c r="B9"/>
      <c r="D9"/>
      <c r="E9"/>
      <c r="F9"/>
      <c r="G9" s="54"/>
    </row>
    <row r="10" spans="1:7" ht="18" x14ac:dyDescent="0.4">
      <c r="A10" s="78" t="s">
        <v>51</v>
      </c>
      <c r="B10" s="79"/>
      <c r="C10" s="79"/>
      <c r="D10" s="79"/>
      <c r="E10" s="79"/>
      <c r="F10" s="79"/>
      <c r="G10" s="80"/>
    </row>
    <row r="11" spans="1:7" ht="13" x14ac:dyDescent="0.3">
      <c r="A11" s="81" t="s">
        <v>52</v>
      </c>
      <c r="B11" s="82"/>
      <c r="C11" s="82"/>
      <c r="D11" s="82"/>
      <c r="E11" s="82"/>
      <c r="F11" s="82"/>
      <c r="G11" s="83"/>
    </row>
    <row r="12" spans="1:7" ht="14" x14ac:dyDescent="0.3">
      <c r="A12" s="71" t="s">
        <v>53</v>
      </c>
      <c r="B12" s="72"/>
      <c r="C12" s="72"/>
      <c r="D12" s="72"/>
      <c r="E12" s="72"/>
      <c r="F12" s="72"/>
      <c r="G12" s="73"/>
    </row>
    <row r="13" spans="1:7" ht="14" x14ac:dyDescent="0.3">
      <c r="A13" s="55"/>
      <c r="B13"/>
      <c r="D13"/>
      <c r="E13"/>
      <c r="F13"/>
      <c r="G13" s="54"/>
    </row>
    <row r="14" spans="1:7" ht="14" x14ac:dyDescent="0.3">
      <c r="A14" s="55"/>
      <c r="B14"/>
      <c r="D14"/>
      <c r="E14"/>
      <c r="F14"/>
      <c r="G14" s="54"/>
    </row>
    <row r="15" spans="1:7" ht="14" x14ac:dyDescent="0.3">
      <c r="A15" s="55" t="s">
        <v>54</v>
      </c>
      <c r="B15" s="43" t="s">
        <v>85</v>
      </c>
      <c r="D15" s="16" t="s">
        <v>56</v>
      </c>
      <c r="E15"/>
      <c r="F15" s="16" t="s">
        <v>74</v>
      </c>
      <c r="G15" s="54"/>
    </row>
    <row r="16" spans="1:7" ht="14" x14ac:dyDescent="0.3">
      <c r="A16" s="55"/>
      <c r="B16"/>
      <c r="D16"/>
      <c r="E16"/>
      <c r="F16"/>
      <c r="G16" s="54"/>
    </row>
    <row r="17" spans="1:7" ht="14" x14ac:dyDescent="0.3">
      <c r="A17" s="55" t="s">
        <v>7</v>
      </c>
      <c r="B17" s="43" t="s">
        <v>85</v>
      </c>
      <c r="D17" s="16" t="s">
        <v>55</v>
      </c>
      <c r="E17" s="43" t="s">
        <v>94</v>
      </c>
      <c r="F17" s="16"/>
      <c r="G17" s="54"/>
    </row>
    <row r="18" spans="1:7" ht="17.25" customHeight="1" x14ac:dyDescent="0.25">
      <c r="A18" s="56"/>
      <c r="B18" s="43" t="s">
        <v>85</v>
      </c>
      <c r="D18"/>
      <c r="E18"/>
      <c r="F18"/>
      <c r="G18" s="54"/>
    </row>
    <row r="19" spans="1:7" ht="14" x14ac:dyDescent="0.3">
      <c r="A19" s="55"/>
      <c r="B19"/>
      <c r="D19" s="16" t="s">
        <v>57</v>
      </c>
      <c r="E19"/>
      <c r="F19"/>
      <c r="G19" s="54"/>
    </row>
    <row r="20" spans="1:7" ht="14" x14ac:dyDescent="0.3">
      <c r="A20" s="55" t="s">
        <v>58</v>
      </c>
      <c r="B20" t="s">
        <v>85</v>
      </c>
      <c r="D20" s="43" t="s">
        <v>98</v>
      </c>
      <c r="E20"/>
      <c r="F20"/>
      <c r="G20" s="54"/>
    </row>
    <row r="21" spans="1:7" ht="19.5" customHeight="1" x14ac:dyDescent="0.3">
      <c r="A21" s="55"/>
      <c r="B21"/>
      <c r="D21" s="16" t="s">
        <v>97</v>
      </c>
      <c r="E21"/>
      <c r="F21"/>
      <c r="G21" s="54"/>
    </row>
    <row r="22" spans="1:7" ht="14" x14ac:dyDescent="0.3">
      <c r="A22" s="55"/>
      <c r="B22"/>
      <c r="D22"/>
      <c r="E22"/>
      <c r="F22"/>
      <c r="G22" s="54"/>
    </row>
    <row r="23" spans="1:7" ht="14" x14ac:dyDescent="0.3">
      <c r="A23" s="55" t="s">
        <v>95</v>
      </c>
      <c r="B23"/>
      <c r="D23"/>
      <c r="E23"/>
      <c r="F23"/>
      <c r="G23" s="54"/>
    </row>
    <row r="24" spans="1:7" ht="19.5" customHeight="1" x14ac:dyDescent="0.3">
      <c r="A24" s="55" t="s">
        <v>96</v>
      </c>
      <c r="B24"/>
      <c r="D24"/>
      <c r="E24"/>
      <c r="F24"/>
      <c r="G24" s="54"/>
    </row>
    <row r="25" spans="1:7" ht="14" x14ac:dyDescent="0.3">
      <c r="A25" s="55"/>
      <c r="B25"/>
      <c r="D25"/>
      <c r="E25"/>
      <c r="F25"/>
      <c r="G25" s="54"/>
    </row>
    <row r="26" spans="1:7" ht="14" x14ac:dyDescent="0.3">
      <c r="A26" s="57" t="s">
        <v>59</v>
      </c>
      <c r="B26"/>
      <c r="D26"/>
      <c r="E26"/>
      <c r="F26"/>
      <c r="G26" s="54"/>
    </row>
    <row r="27" spans="1:7" ht="15.75" customHeight="1" x14ac:dyDescent="0.25">
      <c r="A27" s="38" t="s">
        <v>99</v>
      </c>
      <c r="D27"/>
      <c r="E27"/>
      <c r="F27"/>
      <c r="G27" s="54"/>
    </row>
    <row r="28" spans="1:7" ht="18" customHeight="1" x14ac:dyDescent="0.25">
      <c r="A28" s="38" t="s">
        <v>99</v>
      </c>
      <c r="D28"/>
      <c r="E28"/>
      <c r="F28"/>
      <c r="G28" s="54"/>
    </row>
    <row r="29" spans="1:7" ht="18.75" customHeight="1" x14ac:dyDescent="0.25">
      <c r="A29" s="38" t="s">
        <v>99</v>
      </c>
      <c r="D29"/>
      <c r="E29"/>
      <c r="F29"/>
      <c r="G29" s="54"/>
    </row>
    <row r="30" spans="1:7" ht="20.25" customHeight="1" x14ac:dyDescent="0.25">
      <c r="A30" s="38" t="s">
        <v>99</v>
      </c>
      <c r="D30"/>
      <c r="E30"/>
      <c r="F30"/>
      <c r="G30" s="54"/>
    </row>
    <row r="31" spans="1:7" ht="14" x14ac:dyDescent="0.3">
      <c r="A31" s="58"/>
      <c r="B31"/>
      <c r="D31"/>
      <c r="E31"/>
      <c r="F31"/>
      <c r="G31" s="54"/>
    </row>
    <row r="32" spans="1:7" ht="14" x14ac:dyDescent="0.3">
      <c r="A32" s="55" t="s">
        <v>64</v>
      </c>
      <c r="B32"/>
      <c r="D32"/>
      <c r="E32"/>
      <c r="F32"/>
      <c r="G32" s="54"/>
    </row>
    <row r="33" spans="1:7" ht="14" x14ac:dyDescent="0.3">
      <c r="A33" s="55"/>
      <c r="B33"/>
      <c r="D33"/>
      <c r="E33"/>
      <c r="F33"/>
      <c r="G33" s="54"/>
    </row>
    <row r="34" spans="1:7" ht="14" x14ac:dyDescent="0.3">
      <c r="A34" s="55" t="s">
        <v>60</v>
      </c>
      <c r="B34"/>
      <c r="D34"/>
      <c r="E34"/>
      <c r="F34"/>
      <c r="G34" s="54"/>
    </row>
    <row r="35" spans="1:7" ht="14" x14ac:dyDescent="0.3">
      <c r="A35" s="55"/>
      <c r="B35"/>
      <c r="D35"/>
      <c r="E35"/>
      <c r="F35"/>
      <c r="G35" s="54"/>
    </row>
    <row r="36" spans="1:7" ht="14" x14ac:dyDescent="0.3">
      <c r="A36" s="55"/>
      <c r="B36"/>
      <c r="D36"/>
      <c r="E36"/>
      <c r="F36"/>
      <c r="G36" s="54"/>
    </row>
    <row r="37" spans="1:7" ht="14" x14ac:dyDescent="0.3">
      <c r="A37" s="59"/>
      <c r="B37"/>
      <c r="D37" s="84" t="s">
        <v>61</v>
      </c>
      <c r="E37" s="84"/>
      <c r="F37"/>
      <c r="G37" s="54"/>
    </row>
    <row r="38" spans="1:7" ht="9.75" customHeight="1" x14ac:dyDescent="0.3">
      <c r="A38" s="59"/>
      <c r="B38"/>
      <c r="D38" s="48"/>
      <c r="E38" s="4"/>
      <c r="F38"/>
      <c r="G38" s="54"/>
    </row>
    <row r="39" spans="1:7" ht="14.25" customHeight="1" x14ac:dyDescent="0.3">
      <c r="A39" s="59"/>
      <c r="B39"/>
      <c r="D39" s="49"/>
      <c r="E39" s="49" t="s">
        <v>62</v>
      </c>
      <c r="F39"/>
      <c r="G39" s="54"/>
    </row>
    <row r="40" spans="1:7" ht="14" x14ac:dyDescent="0.3">
      <c r="A40" s="59"/>
      <c r="B40"/>
      <c r="D40" s="49"/>
      <c r="E40" s="49" t="s">
        <v>63</v>
      </c>
      <c r="F40"/>
      <c r="G40" s="60" t="s">
        <v>37</v>
      </c>
    </row>
    <row r="41" spans="1:7" ht="14" x14ac:dyDescent="0.3">
      <c r="A41" s="56"/>
      <c r="B41"/>
      <c r="D41" s="17"/>
      <c r="E41"/>
      <c r="F41"/>
      <c r="G41" s="52"/>
    </row>
    <row r="42" spans="1:7" ht="14" x14ac:dyDescent="0.3">
      <c r="A42" s="58"/>
      <c r="B42"/>
      <c r="D42"/>
      <c r="E42"/>
      <c r="F42"/>
      <c r="G42" s="54"/>
    </row>
    <row r="43" spans="1:7" ht="14.5" thickBot="1" x14ac:dyDescent="0.35">
      <c r="A43" s="59"/>
      <c r="B43" s="18"/>
      <c r="D43" s="77" t="s">
        <v>65</v>
      </c>
      <c r="E43" s="77"/>
      <c r="F43" s="77"/>
      <c r="G43" s="68"/>
    </row>
    <row r="44" spans="1:7" ht="14.5" thickTop="1" x14ac:dyDescent="0.3">
      <c r="A44" s="56"/>
      <c r="B44"/>
      <c r="D44"/>
      <c r="E44"/>
      <c r="G44" s="61"/>
    </row>
    <row r="45" spans="1:7" ht="14" x14ac:dyDescent="0.3">
      <c r="A45" s="55"/>
      <c r="B45"/>
      <c r="D45"/>
      <c r="E45"/>
      <c r="F45"/>
      <c r="G45" s="54"/>
    </row>
    <row r="46" spans="1:7" x14ac:dyDescent="0.25">
      <c r="A46" s="59"/>
      <c r="G46" s="19"/>
    </row>
    <row r="47" spans="1:7" x14ac:dyDescent="0.25">
      <c r="A47" s="62"/>
      <c r="B47" s="63"/>
      <c r="C47" s="64"/>
      <c r="D47" s="65"/>
      <c r="E47" s="65"/>
      <c r="F47" s="66"/>
      <c r="G47" s="67"/>
    </row>
  </sheetData>
  <mergeCells count="10">
    <mergeCell ref="A3:G3"/>
    <mergeCell ref="A2:G2"/>
    <mergeCell ref="A4:G4"/>
    <mergeCell ref="A5:G5"/>
    <mergeCell ref="D43:F43"/>
    <mergeCell ref="A12:G12"/>
    <mergeCell ref="A7:G7"/>
    <mergeCell ref="A10:G10"/>
    <mergeCell ref="A11:G11"/>
    <mergeCell ref="D37:E37"/>
  </mergeCells>
  <phoneticPr fontId="8" type="noConversion"/>
  <pageMargins left="0.75" right="0.75" top="1" bottom="1" header="0.5" footer="0.5"/>
  <pageSetup paperSize="9" orientation="portrait" r:id="rId1"/>
  <headerFooter alignWithMargins="0">
    <oddFooter xml:space="preserve">&amp;L&amp;8RAS-FORM-015 | DOC/16/186076 | August 2016&amp;R&amp;8           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showZeros="0" tabSelected="1" view="pageLayout" topLeftCell="A46" zoomScale="46" zoomScaleNormal="100" zoomScalePageLayoutView="46" workbookViewId="0">
      <selection activeCell="F78" sqref="F78"/>
    </sheetView>
  </sheetViews>
  <sheetFormatPr defaultRowHeight="12.5" x14ac:dyDescent="0.25"/>
  <cols>
    <col min="1" max="1" width="12.36328125" style="4" customWidth="1"/>
    <col min="2" max="2" width="29" customWidth="1"/>
    <col min="3" max="3" width="8" style="1" customWidth="1"/>
    <col min="4" max="4" width="8.453125" style="1" customWidth="1"/>
    <col min="5" max="5" width="11.36328125" style="10" customWidth="1"/>
    <col min="6" max="6" width="16" style="10" customWidth="1"/>
  </cols>
  <sheetData>
    <row r="1" spans="1:6" ht="13" x14ac:dyDescent="0.3">
      <c r="A1" s="82" t="s">
        <v>0</v>
      </c>
      <c r="B1" s="82"/>
      <c r="C1" s="82"/>
      <c r="D1" s="82"/>
      <c r="E1" s="82"/>
      <c r="F1" s="82"/>
    </row>
    <row r="2" spans="1:6" x14ac:dyDescent="0.25">
      <c r="A2" s="89" t="s">
        <v>1</v>
      </c>
      <c r="B2" s="89"/>
      <c r="C2" s="89"/>
      <c r="D2" s="89"/>
      <c r="E2" s="89"/>
      <c r="F2" s="89"/>
    </row>
    <row r="3" spans="1:6" x14ac:dyDescent="0.25">
      <c r="A3" s="89" t="s">
        <v>2</v>
      </c>
      <c r="B3" s="89"/>
      <c r="C3" s="89"/>
      <c r="D3" s="89"/>
      <c r="E3" s="89"/>
      <c r="F3" s="89"/>
    </row>
    <row r="4" spans="1:6" x14ac:dyDescent="0.25">
      <c r="A4" s="89" t="s">
        <v>88</v>
      </c>
      <c r="B4" s="89"/>
      <c r="C4" s="89"/>
      <c r="D4" s="89"/>
      <c r="E4" s="89"/>
      <c r="F4" s="89"/>
    </row>
    <row r="5" spans="1:6" x14ac:dyDescent="0.25">
      <c r="A5" s="89" t="s">
        <v>3</v>
      </c>
      <c r="B5" s="89"/>
      <c r="C5" s="89"/>
      <c r="D5" s="89"/>
      <c r="E5" s="89"/>
      <c r="F5" s="89"/>
    </row>
    <row r="6" spans="1:6" ht="21" customHeight="1" x14ac:dyDescent="0.3">
      <c r="A6" s="44"/>
      <c r="B6" s="45"/>
      <c r="C6" s="46" t="s">
        <v>73</v>
      </c>
      <c r="D6" s="47"/>
      <c r="E6" s="95" t="s">
        <v>91</v>
      </c>
      <c r="F6" s="96"/>
    </row>
    <row r="7" spans="1:6" x14ac:dyDescent="0.25">
      <c r="A7" s="38"/>
      <c r="D7" s="4"/>
      <c r="E7" s="41"/>
      <c r="F7" s="19"/>
    </row>
    <row r="8" spans="1:6" ht="18.75" customHeight="1" x14ac:dyDescent="0.3">
      <c r="A8" s="20" t="s">
        <v>6</v>
      </c>
      <c r="B8" s="39" t="s">
        <v>84</v>
      </c>
      <c r="C8" s="94" t="s">
        <v>4</v>
      </c>
      <c r="D8" s="94"/>
      <c r="E8" s="41"/>
      <c r="F8" s="19"/>
    </row>
    <row r="9" spans="1:6" ht="19.5" customHeight="1" x14ac:dyDescent="0.3">
      <c r="A9" s="20" t="s">
        <v>7</v>
      </c>
      <c r="B9" s="39" t="s">
        <v>84</v>
      </c>
      <c r="C9"/>
      <c r="F9" s="19"/>
    </row>
    <row r="10" spans="1:6" ht="18" customHeight="1" x14ac:dyDescent="0.3">
      <c r="A10" s="20"/>
      <c r="B10" s="39" t="s">
        <v>89</v>
      </c>
      <c r="C10" s="21"/>
      <c r="D10" s="40" t="s">
        <v>5</v>
      </c>
      <c r="E10" s="43" t="s">
        <v>91</v>
      </c>
      <c r="F10" s="19"/>
    </row>
    <row r="11" spans="1:6" ht="13" x14ac:dyDescent="0.3">
      <c r="A11" s="20"/>
      <c r="B11" s="39"/>
      <c r="C11"/>
      <c r="F11" s="19"/>
    </row>
    <row r="12" spans="1:6" ht="13" x14ac:dyDescent="0.3">
      <c r="A12" s="20" t="s">
        <v>9</v>
      </c>
      <c r="B12" s="1" t="s">
        <v>85</v>
      </c>
      <c r="C12" s="92" t="s">
        <v>8</v>
      </c>
      <c r="D12" s="92"/>
      <c r="E12" s="92"/>
      <c r="F12" s="93"/>
    </row>
    <row r="13" spans="1:6" ht="18" customHeight="1" x14ac:dyDescent="0.3">
      <c r="A13" s="20"/>
      <c r="B13" s="1"/>
      <c r="C13" s="89" t="s">
        <v>86</v>
      </c>
      <c r="D13" s="82"/>
      <c r="E13" s="82"/>
      <c r="F13" s="83"/>
    </row>
    <row r="14" spans="1:6" ht="17.25" customHeight="1" x14ac:dyDescent="0.3">
      <c r="A14" s="20"/>
      <c r="B14" s="1"/>
      <c r="C14" s="89" t="s">
        <v>87</v>
      </c>
      <c r="D14" s="90"/>
      <c r="E14" s="90"/>
      <c r="F14" s="91"/>
    </row>
    <row r="15" spans="1:6" ht="14" x14ac:dyDescent="0.3">
      <c r="A15" s="42"/>
      <c r="F15" s="19"/>
    </row>
    <row r="16" spans="1:6" ht="12.75" customHeight="1" x14ac:dyDescent="0.25">
      <c r="A16" s="87" t="s">
        <v>75</v>
      </c>
      <c r="B16" s="85" t="s">
        <v>71</v>
      </c>
      <c r="C16" s="85" t="s">
        <v>10</v>
      </c>
      <c r="D16" s="85" t="s">
        <v>11</v>
      </c>
      <c r="E16" s="69" t="s">
        <v>12</v>
      </c>
      <c r="F16" s="70" t="s">
        <v>14</v>
      </c>
    </row>
    <row r="17" spans="1:6" ht="29.25" customHeight="1" x14ac:dyDescent="0.25">
      <c r="A17" s="88"/>
      <c r="B17" s="86"/>
      <c r="C17" s="86"/>
      <c r="D17" s="86"/>
      <c r="E17" s="11" t="s">
        <v>40</v>
      </c>
      <c r="F17" s="22" t="s">
        <v>41</v>
      </c>
    </row>
    <row r="18" spans="1:6" ht="15" customHeight="1" x14ac:dyDescent="0.25">
      <c r="A18" s="23"/>
      <c r="B18" s="6" t="s">
        <v>15</v>
      </c>
      <c r="C18" s="7"/>
      <c r="D18" s="7"/>
      <c r="E18" s="12"/>
      <c r="F18" s="24"/>
    </row>
    <row r="19" spans="1:6" ht="15" customHeight="1" x14ac:dyDescent="0.25">
      <c r="A19" s="25">
        <v>20365</v>
      </c>
      <c r="B19" s="8" t="s">
        <v>16</v>
      </c>
      <c r="C19" s="7" t="s">
        <v>17</v>
      </c>
      <c r="D19" s="7"/>
      <c r="E19" s="12"/>
      <c r="F19" s="24"/>
    </row>
    <row r="20" spans="1:6" ht="26.25" customHeight="1" x14ac:dyDescent="0.25">
      <c r="A20" s="25">
        <v>40003</v>
      </c>
      <c r="B20" s="8" t="s">
        <v>69</v>
      </c>
      <c r="C20" s="7" t="s">
        <v>17</v>
      </c>
      <c r="D20" s="7"/>
      <c r="E20" s="12"/>
      <c r="F20" s="24"/>
    </row>
    <row r="21" spans="1:6" ht="15" customHeight="1" x14ac:dyDescent="0.25">
      <c r="A21" s="25">
        <v>40004</v>
      </c>
      <c r="B21" s="8" t="s">
        <v>67</v>
      </c>
      <c r="C21" s="7" t="s">
        <v>18</v>
      </c>
      <c r="D21" s="7"/>
      <c r="E21" s="12"/>
      <c r="F21" s="24"/>
    </row>
    <row r="22" spans="1:6" ht="15" customHeight="1" x14ac:dyDescent="0.25">
      <c r="A22" s="25">
        <v>40004</v>
      </c>
      <c r="B22" s="8" t="s">
        <v>68</v>
      </c>
      <c r="C22" s="7" t="s">
        <v>18</v>
      </c>
      <c r="D22" s="7"/>
      <c r="E22" s="12"/>
      <c r="F22" s="24"/>
    </row>
    <row r="23" spans="1:6" ht="15" customHeight="1" x14ac:dyDescent="0.25">
      <c r="A23" s="25">
        <v>40007</v>
      </c>
      <c r="B23" s="8" t="s">
        <v>19</v>
      </c>
      <c r="C23" s="7" t="s">
        <v>20</v>
      </c>
      <c r="D23" s="7"/>
      <c r="E23" s="12"/>
      <c r="F23" s="24">
        <f t="shared" ref="F20:F73" si="0">SUM(D23*E23)</f>
        <v>0</v>
      </c>
    </row>
    <row r="24" spans="1:6" ht="15" customHeight="1" x14ac:dyDescent="0.25">
      <c r="A24" s="25">
        <v>40010</v>
      </c>
      <c r="B24" s="8" t="s">
        <v>21</v>
      </c>
      <c r="C24" s="7" t="s">
        <v>17</v>
      </c>
      <c r="D24" s="7"/>
      <c r="E24" s="12"/>
      <c r="F24" s="24">
        <f t="shared" si="0"/>
        <v>0</v>
      </c>
    </row>
    <row r="25" spans="1:6" ht="15" customHeight="1" x14ac:dyDescent="0.25">
      <c r="A25" s="25">
        <v>40005</v>
      </c>
      <c r="B25" s="8" t="s">
        <v>22</v>
      </c>
      <c r="C25" s="7" t="s">
        <v>17</v>
      </c>
      <c r="D25" s="7"/>
      <c r="E25" s="12"/>
      <c r="F25" s="24">
        <f t="shared" si="0"/>
        <v>0</v>
      </c>
    </row>
    <row r="26" spans="1:6" ht="15" customHeight="1" x14ac:dyDescent="0.25">
      <c r="A26" s="25">
        <v>40006</v>
      </c>
      <c r="B26" s="8" t="s">
        <v>23</v>
      </c>
      <c r="C26" s="7" t="s">
        <v>17</v>
      </c>
      <c r="D26" s="7"/>
      <c r="E26" s="12"/>
      <c r="F26" s="24">
        <f t="shared" si="0"/>
        <v>0</v>
      </c>
    </row>
    <row r="27" spans="1:6" ht="26.25" customHeight="1" x14ac:dyDescent="0.25">
      <c r="A27" s="25">
        <v>40009</v>
      </c>
      <c r="B27" s="8" t="s">
        <v>24</v>
      </c>
      <c r="C27" s="7" t="s">
        <v>72</v>
      </c>
      <c r="D27" s="7"/>
      <c r="E27" s="12"/>
      <c r="F27" s="24">
        <f t="shared" si="0"/>
        <v>0</v>
      </c>
    </row>
    <row r="28" spans="1:6" ht="15" customHeight="1" x14ac:dyDescent="0.25">
      <c r="A28" s="25">
        <v>40021</v>
      </c>
      <c r="B28" s="8" t="s">
        <v>25</v>
      </c>
      <c r="C28" s="7" t="s">
        <v>20</v>
      </c>
      <c r="D28" s="7"/>
      <c r="E28" s="12"/>
      <c r="F28" s="24">
        <f t="shared" si="0"/>
        <v>0</v>
      </c>
    </row>
    <row r="29" spans="1:6" ht="15" customHeight="1" x14ac:dyDescent="0.25">
      <c r="A29" s="25">
        <v>40018</v>
      </c>
      <c r="B29" s="8" t="s">
        <v>76</v>
      </c>
      <c r="C29" s="7" t="s">
        <v>20</v>
      </c>
      <c r="D29" s="7"/>
      <c r="E29" s="12"/>
      <c r="F29" s="24"/>
    </row>
    <row r="30" spans="1:6" ht="15" customHeight="1" x14ac:dyDescent="0.25">
      <c r="A30" s="25">
        <v>40019</v>
      </c>
      <c r="B30" s="8" t="s">
        <v>77</v>
      </c>
      <c r="C30" s="7" t="s">
        <v>20</v>
      </c>
      <c r="D30" s="7"/>
      <c r="E30" s="12"/>
      <c r="F30" s="24">
        <f t="shared" si="0"/>
        <v>0</v>
      </c>
    </row>
    <row r="31" spans="1:6" ht="15" customHeight="1" x14ac:dyDescent="0.25">
      <c r="A31" s="25">
        <v>40016</v>
      </c>
      <c r="B31" s="8" t="s">
        <v>26</v>
      </c>
      <c r="C31" s="7" t="s">
        <v>17</v>
      </c>
      <c r="D31" s="7"/>
      <c r="E31" s="12"/>
      <c r="F31" s="24">
        <f>SUM(D31*E31)</f>
        <v>0</v>
      </c>
    </row>
    <row r="32" spans="1:6" ht="15" customHeight="1" x14ac:dyDescent="0.25">
      <c r="A32" s="25"/>
      <c r="B32" s="8"/>
      <c r="C32" s="7"/>
      <c r="D32" s="7"/>
      <c r="E32" s="12"/>
      <c r="F32" s="24"/>
    </row>
    <row r="33" spans="1:6" ht="15" customHeight="1" x14ac:dyDescent="0.25">
      <c r="A33" s="25"/>
      <c r="B33" s="6" t="s">
        <v>27</v>
      </c>
      <c r="C33" s="7"/>
      <c r="D33" s="7"/>
      <c r="E33" s="12"/>
      <c r="F33" s="24"/>
    </row>
    <row r="34" spans="1:6" ht="15" customHeight="1" x14ac:dyDescent="0.25">
      <c r="A34" s="25">
        <v>30003</v>
      </c>
      <c r="B34" s="8" t="s">
        <v>78</v>
      </c>
      <c r="C34" s="7" t="s">
        <v>18</v>
      </c>
      <c r="D34" s="7"/>
      <c r="E34" s="12"/>
      <c r="F34" s="24">
        <f t="shared" si="0"/>
        <v>0</v>
      </c>
    </row>
    <row r="35" spans="1:6" ht="15" customHeight="1" x14ac:dyDescent="0.25">
      <c r="A35" s="25">
        <v>30003</v>
      </c>
      <c r="B35" s="8" t="s">
        <v>79</v>
      </c>
      <c r="C35" s="7" t="s">
        <v>18</v>
      </c>
      <c r="D35" s="7"/>
      <c r="E35" s="12"/>
      <c r="F35" s="24">
        <f t="shared" si="0"/>
        <v>0</v>
      </c>
    </row>
    <row r="36" spans="1:6" ht="15" customHeight="1" x14ac:dyDescent="0.25">
      <c r="A36" s="25">
        <v>30003</v>
      </c>
      <c r="B36" s="8" t="s">
        <v>80</v>
      </c>
      <c r="C36" s="7" t="s">
        <v>18</v>
      </c>
      <c r="D36" s="7"/>
      <c r="E36" s="12"/>
      <c r="F36" s="24">
        <f t="shared" si="0"/>
        <v>0</v>
      </c>
    </row>
    <row r="37" spans="1:6" ht="15" customHeight="1" x14ac:dyDescent="0.25">
      <c r="A37" s="25">
        <v>30004</v>
      </c>
      <c r="B37" s="8" t="s">
        <v>101</v>
      </c>
      <c r="C37" s="7" t="s">
        <v>18</v>
      </c>
      <c r="D37" s="7"/>
      <c r="E37" s="12"/>
      <c r="F37" s="24">
        <f t="shared" si="0"/>
        <v>0</v>
      </c>
    </row>
    <row r="38" spans="1:6" ht="15" customHeight="1" x14ac:dyDescent="0.25">
      <c r="A38" s="25">
        <v>30004</v>
      </c>
      <c r="B38" s="8" t="s">
        <v>102</v>
      </c>
      <c r="C38" s="7" t="s">
        <v>18</v>
      </c>
      <c r="D38" s="7"/>
      <c r="E38" s="12"/>
      <c r="F38" s="24">
        <f t="shared" si="0"/>
        <v>0</v>
      </c>
    </row>
    <row r="39" spans="1:6" ht="15" customHeight="1" x14ac:dyDescent="0.25">
      <c r="A39" s="25">
        <v>30002</v>
      </c>
      <c r="B39" s="8" t="s">
        <v>90</v>
      </c>
      <c r="C39" s="7" t="s">
        <v>20</v>
      </c>
      <c r="D39" s="7"/>
      <c r="E39" s="12"/>
      <c r="F39" s="24">
        <f>SUM(D39*E39)</f>
        <v>0</v>
      </c>
    </row>
    <row r="40" spans="1:6" ht="15" customHeight="1" x14ac:dyDescent="0.25">
      <c r="A40" s="25">
        <v>30002</v>
      </c>
      <c r="B40" s="8" t="s">
        <v>100</v>
      </c>
      <c r="C40" s="7" t="s">
        <v>20</v>
      </c>
      <c r="D40" s="7"/>
      <c r="E40" s="12"/>
      <c r="F40" s="24">
        <f>SUM(D40*E40)</f>
        <v>0</v>
      </c>
    </row>
    <row r="41" spans="1:6" ht="15" customHeight="1" x14ac:dyDescent="0.25">
      <c r="A41" s="25">
        <v>30002</v>
      </c>
      <c r="B41" s="8" t="s">
        <v>70</v>
      </c>
      <c r="C41" s="7" t="s">
        <v>20</v>
      </c>
      <c r="D41" s="7"/>
      <c r="E41" s="12"/>
      <c r="F41" s="24">
        <f t="shared" si="0"/>
        <v>0</v>
      </c>
    </row>
    <row r="42" spans="1:6" ht="15" customHeight="1" x14ac:dyDescent="0.25">
      <c r="A42" s="25">
        <v>30002</v>
      </c>
      <c r="B42" s="8" t="s">
        <v>66</v>
      </c>
      <c r="C42" s="7" t="s">
        <v>20</v>
      </c>
      <c r="D42" s="7"/>
      <c r="E42" s="12"/>
      <c r="F42" s="24">
        <f t="shared" si="0"/>
        <v>0</v>
      </c>
    </row>
    <row r="43" spans="1:6" ht="15" customHeight="1" x14ac:dyDescent="0.25">
      <c r="A43" s="25">
        <v>30002</v>
      </c>
      <c r="B43" s="8" t="s">
        <v>44</v>
      </c>
      <c r="C43" s="7" t="s">
        <v>20</v>
      </c>
      <c r="D43" s="7"/>
      <c r="E43" s="12"/>
      <c r="F43" s="24">
        <f t="shared" si="0"/>
        <v>0</v>
      </c>
    </row>
    <row r="44" spans="1:6" ht="15" customHeight="1" x14ac:dyDescent="0.25">
      <c r="A44" s="25">
        <v>30002</v>
      </c>
      <c r="B44" s="8" t="s">
        <v>45</v>
      </c>
      <c r="C44" s="7" t="s">
        <v>20</v>
      </c>
      <c r="D44" s="7"/>
      <c r="E44" s="12"/>
      <c r="F44" s="24">
        <f t="shared" si="0"/>
        <v>0</v>
      </c>
    </row>
    <row r="45" spans="1:6" ht="15" customHeight="1" x14ac:dyDescent="0.25">
      <c r="A45" s="25">
        <v>30002</v>
      </c>
      <c r="B45" s="8" t="s">
        <v>103</v>
      </c>
      <c r="C45" s="7" t="s">
        <v>20</v>
      </c>
      <c r="D45" s="7"/>
      <c r="E45" s="12"/>
      <c r="F45" s="24">
        <f t="shared" si="0"/>
        <v>0</v>
      </c>
    </row>
    <row r="46" spans="1:6" ht="15" customHeight="1" x14ac:dyDescent="0.25">
      <c r="A46" s="26"/>
      <c r="B46" s="6" t="s">
        <v>28</v>
      </c>
      <c r="C46" s="7"/>
      <c r="D46" s="7"/>
      <c r="E46" s="12"/>
      <c r="F46" s="24">
        <f t="shared" si="0"/>
        <v>0</v>
      </c>
    </row>
    <row r="47" spans="1:6" ht="15" customHeight="1" x14ac:dyDescent="0.25">
      <c r="A47" s="25">
        <v>30019</v>
      </c>
      <c r="B47" s="8" t="s">
        <v>81</v>
      </c>
      <c r="C47" s="7" t="s">
        <v>18</v>
      </c>
      <c r="D47" s="7"/>
      <c r="E47" s="12"/>
      <c r="F47" s="24">
        <f t="shared" si="0"/>
        <v>0</v>
      </c>
    </row>
    <row r="48" spans="1:6" ht="15" customHeight="1" x14ac:dyDescent="0.25">
      <c r="A48" s="25"/>
      <c r="B48" s="8"/>
      <c r="C48" s="7" t="s">
        <v>18</v>
      </c>
      <c r="D48" s="7"/>
      <c r="E48" s="12"/>
      <c r="F48" s="24">
        <f t="shared" si="0"/>
        <v>0</v>
      </c>
    </row>
    <row r="49" spans="1:6" ht="15" customHeight="1" x14ac:dyDescent="0.25">
      <c r="A49" s="25">
        <v>30014</v>
      </c>
      <c r="B49" s="8" t="s">
        <v>29</v>
      </c>
      <c r="C49" s="7" t="s">
        <v>20</v>
      </c>
      <c r="D49" s="7"/>
      <c r="E49" s="12"/>
      <c r="F49" s="24" t="s">
        <v>105</v>
      </c>
    </row>
    <row r="50" spans="1:6" ht="15" customHeight="1" x14ac:dyDescent="0.25">
      <c r="A50" s="25">
        <v>30014</v>
      </c>
      <c r="B50" s="8" t="s">
        <v>42</v>
      </c>
      <c r="C50" s="7" t="s">
        <v>20</v>
      </c>
      <c r="D50" s="7"/>
      <c r="E50" s="12"/>
      <c r="F50" s="24">
        <f t="shared" si="0"/>
        <v>0</v>
      </c>
    </row>
    <row r="51" spans="1:6" ht="15" customHeight="1" x14ac:dyDescent="0.25">
      <c r="A51" s="25"/>
      <c r="B51" s="8"/>
      <c r="C51" s="7"/>
      <c r="D51" s="7"/>
      <c r="E51" s="12"/>
      <c r="F51" s="24">
        <f t="shared" si="0"/>
        <v>0</v>
      </c>
    </row>
    <row r="52" spans="1:6" ht="15" customHeight="1" x14ac:dyDescent="0.25">
      <c r="A52" s="25"/>
      <c r="B52" s="8"/>
      <c r="C52" s="7"/>
      <c r="D52" s="7"/>
      <c r="E52" s="12"/>
      <c r="F52" s="24">
        <f t="shared" si="0"/>
        <v>0</v>
      </c>
    </row>
    <row r="53" spans="1:6" ht="15" customHeight="1" x14ac:dyDescent="0.25">
      <c r="A53" s="25"/>
      <c r="B53" s="6" t="s">
        <v>30</v>
      </c>
      <c r="C53" s="7"/>
      <c r="D53" s="7"/>
      <c r="E53" s="12"/>
      <c r="F53" s="24">
        <f t="shared" si="0"/>
        <v>0</v>
      </c>
    </row>
    <row r="54" spans="1:6" ht="15" customHeight="1" x14ac:dyDescent="0.25">
      <c r="A54" s="25">
        <v>30009</v>
      </c>
      <c r="B54" s="8" t="s">
        <v>82</v>
      </c>
      <c r="C54" s="7" t="s">
        <v>18</v>
      </c>
      <c r="D54" s="7"/>
      <c r="E54" s="12"/>
      <c r="F54" s="24" t="s">
        <v>106</v>
      </c>
    </row>
    <row r="55" spans="1:6" ht="15" customHeight="1" x14ac:dyDescent="0.25">
      <c r="A55" s="25">
        <v>30009</v>
      </c>
      <c r="B55" s="8" t="s">
        <v>83</v>
      </c>
      <c r="C55" s="7" t="s">
        <v>18</v>
      </c>
      <c r="D55" s="7"/>
      <c r="E55" s="12"/>
      <c r="F55" s="24" t="s">
        <v>107</v>
      </c>
    </row>
    <row r="56" spans="1:6" ht="15" customHeight="1" x14ac:dyDescent="0.25">
      <c r="A56" s="25">
        <v>30009</v>
      </c>
      <c r="B56" s="8" t="s">
        <v>92</v>
      </c>
      <c r="C56" s="7" t="s">
        <v>18</v>
      </c>
      <c r="D56" s="7"/>
      <c r="E56" s="12"/>
      <c r="F56" s="24" t="s">
        <v>104</v>
      </c>
    </row>
    <row r="57" spans="1:6" ht="15" customHeight="1" x14ac:dyDescent="0.25">
      <c r="A57" s="25">
        <v>30009</v>
      </c>
      <c r="B57" s="8" t="s">
        <v>93</v>
      </c>
      <c r="C57" s="7" t="s">
        <v>18</v>
      </c>
      <c r="D57" s="7"/>
      <c r="E57" s="12"/>
      <c r="F57" s="24">
        <f t="shared" si="0"/>
        <v>0</v>
      </c>
    </row>
    <row r="58" spans="1:6" ht="15" customHeight="1" x14ac:dyDescent="0.25">
      <c r="A58" s="25">
        <v>30010</v>
      </c>
      <c r="B58" s="8" t="s">
        <v>29</v>
      </c>
      <c r="C58" s="7" t="s">
        <v>20</v>
      </c>
      <c r="D58" s="7"/>
      <c r="E58" s="12"/>
      <c r="F58" s="24">
        <f t="shared" si="0"/>
        <v>0</v>
      </c>
    </row>
    <row r="59" spans="1:6" ht="15" customHeight="1" x14ac:dyDescent="0.25">
      <c r="A59" s="25">
        <v>30010</v>
      </c>
      <c r="B59" s="8" t="s">
        <v>42</v>
      </c>
      <c r="C59" s="7" t="s">
        <v>20</v>
      </c>
      <c r="D59" s="7"/>
      <c r="E59" s="12"/>
      <c r="F59" s="24">
        <f t="shared" si="0"/>
        <v>0</v>
      </c>
    </row>
    <row r="60" spans="1:6" ht="15" customHeight="1" x14ac:dyDescent="0.25">
      <c r="A60" s="25">
        <v>30010</v>
      </c>
      <c r="B60" s="8" t="s">
        <v>31</v>
      </c>
      <c r="C60" s="7" t="s">
        <v>20</v>
      </c>
      <c r="D60" s="7"/>
      <c r="E60" s="12"/>
      <c r="F60" s="24">
        <f t="shared" si="0"/>
        <v>0</v>
      </c>
    </row>
    <row r="61" spans="1:6" ht="27" customHeight="1" x14ac:dyDescent="0.25">
      <c r="A61" s="25">
        <v>30010</v>
      </c>
      <c r="B61" s="8" t="s">
        <v>43</v>
      </c>
      <c r="C61" s="7" t="s">
        <v>20</v>
      </c>
      <c r="D61" s="7"/>
      <c r="E61" s="12"/>
      <c r="F61" s="24">
        <f t="shared" si="0"/>
        <v>0</v>
      </c>
    </row>
    <row r="62" spans="1:6" ht="15" customHeight="1" x14ac:dyDescent="0.25">
      <c r="A62" s="25"/>
      <c r="B62" s="8"/>
      <c r="C62" s="7"/>
      <c r="D62" s="7"/>
      <c r="E62" s="12"/>
      <c r="F62" s="24">
        <f t="shared" si="0"/>
        <v>0</v>
      </c>
    </row>
    <row r="63" spans="1:6" ht="15" customHeight="1" x14ac:dyDescent="0.25">
      <c r="A63" s="25"/>
      <c r="B63" s="8"/>
      <c r="C63" s="7"/>
      <c r="D63" s="7"/>
      <c r="E63" s="12"/>
      <c r="F63" s="24">
        <f t="shared" si="0"/>
        <v>0</v>
      </c>
    </row>
    <row r="64" spans="1:6" ht="15" customHeight="1" x14ac:dyDescent="0.25">
      <c r="A64" s="25"/>
      <c r="B64" s="6" t="s">
        <v>32</v>
      </c>
      <c r="C64" s="7"/>
      <c r="D64" s="7"/>
      <c r="E64" s="12"/>
      <c r="F64" s="24">
        <f t="shared" si="0"/>
        <v>0</v>
      </c>
    </row>
    <row r="65" spans="1:6" ht="15" customHeight="1" x14ac:dyDescent="0.25">
      <c r="A65" s="25"/>
      <c r="B65" s="8" t="s">
        <v>33</v>
      </c>
      <c r="C65" s="7" t="s">
        <v>17</v>
      </c>
      <c r="D65" s="7"/>
      <c r="E65" s="12"/>
      <c r="F65" s="24">
        <f t="shared" si="0"/>
        <v>0</v>
      </c>
    </row>
    <row r="66" spans="1:6" ht="15" customHeight="1" x14ac:dyDescent="0.25">
      <c r="A66" s="25"/>
      <c r="B66" s="8" t="s">
        <v>46</v>
      </c>
      <c r="C66" s="7" t="s">
        <v>48</v>
      </c>
      <c r="D66" s="7"/>
      <c r="E66" s="12"/>
      <c r="F66" s="24">
        <f t="shared" si="0"/>
        <v>0</v>
      </c>
    </row>
    <row r="67" spans="1:6" ht="15" customHeight="1" x14ac:dyDescent="0.25">
      <c r="A67" s="25"/>
      <c r="B67" s="8" t="s">
        <v>47</v>
      </c>
      <c r="C67" s="7" t="s">
        <v>48</v>
      </c>
      <c r="D67" s="7"/>
      <c r="E67" s="12"/>
      <c r="F67" s="24">
        <f t="shared" si="0"/>
        <v>0</v>
      </c>
    </row>
    <row r="68" spans="1:6" ht="15" customHeight="1" x14ac:dyDescent="0.25">
      <c r="A68" s="25"/>
      <c r="B68" s="8"/>
      <c r="C68" s="7"/>
      <c r="D68" s="7"/>
      <c r="E68" s="12"/>
      <c r="F68" s="24">
        <f t="shared" si="0"/>
        <v>0</v>
      </c>
    </row>
    <row r="69" spans="1:6" ht="15" customHeight="1" x14ac:dyDescent="0.25">
      <c r="A69" s="25"/>
      <c r="B69" s="6" t="s">
        <v>34</v>
      </c>
      <c r="C69" s="7"/>
      <c r="D69" s="7"/>
      <c r="E69" s="12"/>
      <c r="F69" s="24">
        <f t="shared" si="0"/>
        <v>0</v>
      </c>
    </row>
    <row r="70" spans="1:6" ht="15" customHeight="1" x14ac:dyDescent="0.25">
      <c r="A70" s="27"/>
      <c r="B70" s="9"/>
      <c r="C70" s="7"/>
      <c r="D70" s="7"/>
      <c r="E70" s="12"/>
      <c r="F70" s="24">
        <f t="shared" si="0"/>
        <v>0</v>
      </c>
    </row>
    <row r="71" spans="1:6" ht="15" customHeight="1" x14ac:dyDescent="0.25">
      <c r="A71" s="27"/>
      <c r="B71" s="9"/>
      <c r="C71" s="7"/>
      <c r="D71" s="7"/>
      <c r="E71" s="12"/>
      <c r="F71" s="24">
        <f t="shared" si="0"/>
        <v>0</v>
      </c>
    </row>
    <row r="72" spans="1:6" ht="15" customHeight="1" x14ac:dyDescent="0.25">
      <c r="A72" s="27"/>
      <c r="B72" s="9"/>
      <c r="C72" s="7"/>
      <c r="D72" s="7"/>
      <c r="E72" s="12"/>
      <c r="F72" s="24">
        <f t="shared" si="0"/>
        <v>0</v>
      </c>
    </row>
    <row r="73" spans="1:6" ht="15" customHeight="1" x14ac:dyDescent="0.25">
      <c r="A73" s="27"/>
      <c r="B73" s="9"/>
      <c r="C73" s="7"/>
      <c r="D73" s="7"/>
      <c r="E73" s="12"/>
      <c r="F73" s="24">
        <f t="shared" si="0"/>
        <v>0</v>
      </c>
    </row>
    <row r="74" spans="1:6" ht="15" customHeight="1" x14ac:dyDescent="0.25">
      <c r="A74" s="28"/>
      <c r="B74" s="15"/>
      <c r="C74" s="3"/>
      <c r="D74" s="3"/>
      <c r="E74" s="13"/>
      <c r="F74" s="29"/>
    </row>
    <row r="75" spans="1:6" ht="15" customHeight="1" x14ac:dyDescent="0.25">
      <c r="A75" s="28"/>
      <c r="B75" s="15" t="s">
        <v>35</v>
      </c>
      <c r="C75" s="3"/>
      <c r="D75" s="3"/>
      <c r="E75" s="30" t="s">
        <v>13</v>
      </c>
      <c r="F75" s="31">
        <f>SUM(F19:F73)</f>
        <v>0</v>
      </c>
    </row>
    <row r="76" spans="1:6" ht="15" customHeight="1" x14ac:dyDescent="0.25">
      <c r="A76" s="28"/>
      <c r="B76" s="2" t="s">
        <v>36</v>
      </c>
      <c r="C76" s="3"/>
      <c r="D76" s="3"/>
      <c r="E76" s="13"/>
      <c r="F76" s="31" t="s">
        <v>37</v>
      </c>
    </row>
    <row r="77" spans="1:6" ht="15" customHeight="1" x14ac:dyDescent="0.25">
      <c r="A77" s="28"/>
      <c r="B77" s="2"/>
      <c r="C77" s="3"/>
      <c r="D77" s="3"/>
      <c r="E77" s="13"/>
      <c r="F77" s="31"/>
    </row>
    <row r="78" spans="1:6" ht="15" customHeight="1" thickBot="1" x14ac:dyDescent="0.3">
      <c r="A78" s="28"/>
      <c r="B78" s="15" t="s">
        <v>38</v>
      </c>
      <c r="C78" s="3"/>
      <c r="D78" s="3"/>
      <c r="E78" s="30" t="s">
        <v>13</v>
      </c>
      <c r="F78" s="32">
        <f>SUM(F75:F76)</f>
        <v>0</v>
      </c>
    </row>
    <row r="79" spans="1:6" ht="23.5" thickTop="1" x14ac:dyDescent="0.25">
      <c r="A79" s="33"/>
      <c r="B79" s="34" t="s">
        <v>39</v>
      </c>
      <c r="C79" s="35"/>
      <c r="D79" s="35"/>
      <c r="E79" s="36"/>
      <c r="F79" s="37"/>
    </row>
    <row r="80" spans="1:6" x14ac:dyDescent="0.25">
      <c r="A80" s="5"/>
      <c r="B80" s="2"/>
      <c r="C80" s="3"/>
      <c r="D80" s="3"/>
      <c r="E80" s="13"/>
      <c r="F80" s="13"/>
    </row>
    <row r="81" spans="1:6" ht="0.75" customHeight="1" x14ac:dyDescent="0.3">
      <c r="A81" s="14"/>
      <c r="C81"/>
      <c r="D81"/>
      <c r="E81"/>
      <c r="F81"/>
    </row>
  </sheetData>
  <mergeCells count="14">
    <mergeCell ref="C16:C17"/>
    <mergeCell ref="D16:D17"/>
    <mergeCell ref="A16:A17"/>
    <mergeCell ref="A1:F1"/>
    <mergeCell ref="A2:F2"/>
    <mergeCell ref="A3:F3"/>
    <mergeCell ref="A5:F5"/>
    <mergeCell ref="C14:F14"/>
    <mergeCell ref="C13:F13"/>
    <mergeCell ref="C12:F12"/>
    <mergeCell ref="B16:B17"/>
    <mergeCell ref="C8:D8"/>
    <mergeCell ref="A4:F4"/>
    <mergeCell ref="E6:F6"/>
  </mergeCells>
  <phoneticPr fontId="8" type="noConversion"/>
  <pageMargins left="0.75" right="0.75" top="1" bottom="1" header="0.5" footer="0.5"/>
  <pageSetup paperSize="9" orientation="portrait" r:id="rId1"/>
  <headerFooter alignWithMargins="0">
    <oddFooter>&amp;L&amp;8RAS-FORM-015 | DOC/14/186076 | November 2017</oddFooter>
  </headerFooter>
  <rowBreaks count="2" manualBreakCount="2">
    <brk id="45" max="16383" man="1"/>
    <brk id="8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B20CDE994747604787EEB988A7E46C46009F1A3FCAC8F5184DB14B7CA636A258DD" ma:contentTypeVersion="87" ma:contentTypeDescription="Create a new document." ma:contentTypeScope="" ma:versionID="edd69d2bc1c62a26465b64934497a071">
  <xsd:schema xmlns:xsd="http://www.w3.org/2001/XMLSchema" xmlns:xs="http://www.w3.org/2001/XMLSchema" xmlns:p="http://schemas.microsoft.com/office/2006/metadata/properties" xmlns:ns2="15fdc591-7635-4608-8f98-7d91604113be" xmlns:ns3="4f9c820c-e7e2-444d-97ee-45f2b3485c1d" xmlns:ns4="725c79e5-42ce-4aa0-ac78-b6418001f0d2" xmlns:ns5="05f51f60-d2e4-4522-a32b-12a7ab6b8bb3" xmlns:ns6="15ffb055-6eb4-45a1-bc20-bf2ac0d420da" xmlns:ns7="c91a514c-9034-4fa3-897a-8352025b26ed" xmlns:ns8="1247d8a1-5728-4b8f-908f-b4f3cbc34640" targetNamespace="http://schemas.microsoft.com/office/2006/metadata/properties" ma:root="true" ma:fieldsID="7df20c92d8aed77eef64adf2352cbf2a" ns2:_="" ns3:_="" ns4:_="" ns5:_="" ns6:_="" ns7:_="" ns8:_="">
    <xsd:import namespace="15fdc591-7635-4608-8f98-7d91604113be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1247d8a1-5728-4b8f-908f-b4f3cbc3464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Type" minOccurs="0"/>
                <xsd:element ref="ns3:FunctionGroup" minOccurs="0"/>
                <xsd:element ref="ns3:Function" minOccurs="0"/>
                <xsd:element ref="ns3:Activity" minOccurs="0"/>
                <xsd:element ref="ns3:Subactivity" minOccurs="0"/>
                <xsd:element ref="ns3:Case" minOccurs="0"/>
                <xsd:element ref="ns3:CategoryName" minOccurs="0"/>
                <xsd:element ref="ns3:CategoryValue" minOccurs="0"/>
                <xsd:element ref="ns3:PRAText1" minOccurs="0"/>
                <xsd:element ref="ns3:PRAText2" minOccurs="0"/>
                <xsd:element ref="ns3:PRAText3" minOccurs="0"/>
                <xsd:element ref="ns3:PRAText4" minOccurs="0"/>
                <xsd:element ref="ns3:PRAText5" minOccurs="0"/>
                <xsd:element ref="ns3:PRAType" minOccurs="0"/>
                <xsd:element ref="ns3:PRADateDisposal" minOccurs="0"/>
                <xsd:element ref="ns4:AggregationNarrative" minOccurs="0"/>
                <xsd:element ref="ns3:AggregationStatus" minOccurs="0"/>
                <xsd:element ref="ns5:Comments" minOccurs="0"/>
                <xsd:element ref="ns6:KeyWords" minOccurs="0"/>
                <xsd:element ref="ns3:PRADate1" minOccurs="0"/>
                <xsd:element ref="ns3:PRADate2" minOccurs="0"/>
                <xsd:element ref="ns3:PRADate3" minOccurs="0"/>
                <xsd:element ref="ns6:SecurityClassification" minOccurs="0"/>
                <xsd:element ref="ns3:PRADateTrigger" minOccurs="0"/>
                <xsd:element ref="ns3:RelatedPeople" minOccurs="0"/>
                <xsd:element ref="ns3:Narrative" minOccurs="0"/>
                <xsd:element ref="ns3:BusinessValue" minOccurs="0"/>
                <xsd:element ref="ns3:Project" minOccurs="0"/>
                <xsd:element ref="ns7:Channel" minOccurs="0"/>
                <xsd:element ref="ns7:Team" minOccurs="0"/>
                <xsd:element ref="ns7:Level2" minOccurs="0"/>
                <xsd:element ref="ns7:Level3" minOccurs="0"/>
                <xsd:element ref="ns7:Year" minOccurs="0"/>
                <xsd:element ref="ns6:HarmonieUIHidden" minOccurs="0"/>
                <xsd:element ref="ns5:Level1" minOccurs="0"/>
                <xsd:element ref="ns8:MediaServiceMetadata" minOccurs="0"/>
                <xsd:element ref="ns8:MediaServiceFastMetadata" minOccurs="0"/>
                <xsd:element ref="ns2:zLegacy" minOccurs="0"/>
                <xsd:element ref="ns2:zLegacyJSON" minOccurs="0"/>
                <xsd:element ref="ns2:zMigrationID" minOccurs="0"/>
                <xsd:element ref="ns2:SecurityLevel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2:RelatedPIDs" minOccurs="0"/>
                <xsd:element ref="ns8:MediaServiceSearchProperties" minOccurs="0"/>
                <xsd:element ref="ns8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dc591-7635-4608-8f98-7d91604113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zLegacy" ma:index="48" nillable="true" ma:displayName="zLegacy" ma:hidden="true" ma:internalName="zLegacy" ma:readOnly="false">
      <xsd:simpleType>
        <xsd:restriction base="dms:Note"/>
      </xsd:simpleType>
    </xsd:element>
    <xsd:element name="zLegacyJSON" ma:index="49" nillable="true" ma:displayName="zLegacyJSON" ma:hidden="true" ma:internalName="zLegacyJSON" ma:readOnly="false">
      <xsd:simpleType>
        <xsd:restriction base="dms:Note"/>
      </xsd:simpleType>
    </xsd:element>
    <xsd:element name="zMigrationID" ma:index="50" nillable="true" ma:displayName="zMigrationID" ma:hidden="true" ma:indexed="true" ma:internalName="zMigrationID">
      <xsd:simpleType>
        <xsd:restriction base="dms:Text"/>
      </xsd:simpleType>
    </xsd:element>
    <xsd:element name="SecurityLevel" ma:index="51" nillable="true" ma:displayName="Security Level" ma:default="HCC" ma:internalName="SecurityLevel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wic_System_GPS_Latitude" ma:index="52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53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54" nillable="true" ma:displayName="wic_System_GPS_Altitude" ma:hidden="true" ma:internalName="wic_System_GPS_Altitude" ma:readOnly="false">
      <xsd:simpleType>
        <xsd:restriction base="dms:Text"/>
      </xsd:simpleType>
    </xsd:element>
    <xsd:element name="RelatedPIDs" ma:index="55" nillable="true" ma:displayName="Related Property IDs" ma:hidden="true" ma:internalName="RelatedPID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1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2" nillable="true" ma:displayName="Function Group" ma:default="Economic Development and Sustainability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3" nillable="true" ma:displayName="Function" ma:default="Property and Housing Development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4" nillable="true" ma:displayName="Activity" ma:default="Guidance" ma:hidden="true" ma:internalName="Activity">
      <xsd:simpleType>
        <xsd:restriction base="dms:Text">
          <xsd:maxLength value="255"/>
        </xsd:restriction>
      </xsd:simpleType>
    </xsd:element>
    <xsd:element name="Subactivity" ma:index="15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6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17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8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19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0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1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2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3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4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5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27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0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1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2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4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5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6" nillable="true" ma:displayName="Narrative" ma:hidden="true" ma:internalName="Narrative" ma:readOnly="false">
      <xsd:simpleType>
        <xsd:restriction base="dms:Note"/>
      </xsd:simpleType>
    </xsd:element>
    <xsd:element name="BusinessValue" ma:index="37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38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6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28" nillable="true" ma:displayName="Comments" ma:hidden="true" ma:internalName="Comments" ma:readOnly="false">
      <xsd:simpleType>
        <xsd:restriction base="dms:Note"/>
      </xsd:simpleType>
    </xsd:element>
    <xsd:element name="Level1" ma:index="45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29" nillable="true" ma:displayName="Key Words" ma:hidden="true" ma:internalName="KeyWords" ma:readOnly="false">
      <xsd:simpleType>
        <xsd:restriction base="dms:Note"/>
      </xsd:simpleType>
    </xsd:element>
    <xsd:element name="SecurityClassification" ma:index="33" nillable="true" ma:displayName="Security Classification" ma:format="Dropdown" ma:hidden="true" ma:internalName="SecurityClassification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  <xsd:element name="HarmonieUIHidden" ma:index="44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9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0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1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2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3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47d8a1-5728-4b8f-908f-b4f3cbc346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RelatedPIDs xmlns="15fdc591-7635-4608-8f98-7d91604113be" xsi:nil="true"/>
    <KeyWords xmlns="15ffb055-6eb4-45a1-bc20-bf2ac0d420da" xsi:nil="true"/>
    <SecurityClassification xmlns="15ffb055-6eb4-45a1-bc20-bf2ac0d420da" xsi:nil="true"/>
    <PRADate3 xmlns="4f9c820c-e7e2-444d-97ee-45f2b3485c1d" xsi:nil="true"/>
    <PRAText5 xmlns="4f9c820c-e7e2-444d-97ee-45f2b3485c1d" xsi:nil="true"/>
    <Level2 xmlns="c91a514c-9034-4fa3-897a-8352025b26ed">NA</Level2>
    <zMigrationID xmlns="15fdc591-7635-4608-8f98-7d91604113be" xsi:nil="true"/>
    <Activity xmlns="4f9c820c-e7e2-444d-97ee-45f2b3485c1d">Guidance</Activity>
    <Comments xmlns="05f51f60-d2e4-4522-a32b-12a7ab6b8bb3" xsi:nil="true"/>
    <SecurityLevel xmlns="15fdc591-7635-4608-8f98-7d91604113be">Open Public View</SecurityLevel>
    <AggregationStatus xmlns="4f9c820c-e7e2-444d-97ee-45f2b3485c1d">Normal</AggregationStatus>
    <wic_System_GPS_Latitude xmlns="15fdc591-7635-4608-8f98-7d91604113be" xsi:nil="true"/>
    <CategoryValue xmlns="4f9c820c-e7e2-444d-97ee-45f2b3485c1d">NA</CategoryValue>
    <PRADate2 xmlns="4f9c820c-e7e2-444d-97ee-45f2b3485c1d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zLegacy xmlns="15fdc591-7635-4608-8f98-7d91604113be" xsi:nil="true"/>
    <Team xmlns="c91a514c-9034-4fa3-897a-8352025b26ed" xsi:nil="true"/>
    <wic_System_GPS_Altitude xmlns="15fdc591-7635-4608-8f98-7d91604113be" xsi:nil="true"/>
    <Project xmlns="4f9c820c-e7e2-444d-97ee-45f2b3485c1d">NA</Project>
    <wic_System_GPS_Longitude xmlns="15fdc591-7635-4608-8f98-7d91604113be" xsi:nil="true"/>
    <FunctionGroup xmlns="4f9c820c-e7e2-444d-97ee-45f2b3485c1d">Economic Development and Sustainability</FunctionGroup>
    <Function xmlns="4f9c820c-e7e2-444d-97ee-45f2b3485c1d">Property and Housing Development</Function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zLegacyJSON xmlns="15fdc591-7635-4608-8f98-7d91604113be" xsi:nil="true"/>
    <DocumentType xmlns="4f9c820c-e7e2-444d-97ee-45f2b3485c1d" xsi:nil="true"/>
    <PRAText3 xmlns="4f9c820c-e7e2-444d-97ee-45f2b3485c1d" xsi:nil="true"/>
    <HarmonieUIHidden xmlns="15ffb055-6eb4-45a1-bc20-bf2ac0d420da" xsi:nil="true"/>
    <Year xmlns="c91a514c-9034-4fa3-897a-8352025b26ed">NA</Year>
    <Level1 xmlns="05f51f60-d2e4-4522-a32b-12a7ab6b8bb3">NA</Level1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15fdc591-7635-4608-8f98-7d91604113be">DYRPRZSHUJDS-1457042495-11</_dlc_DocId>
    <_dlc_DocIdUrl xmlns="15fdc591-7635-4608-8f98-7d91604113be">
      <Url>https://huttcity.sharepoint.com/sites/prophouse/_layouts/15/DocIdRedir.aspx?ID=DYRPRZSHUJDS-1457042495-11</Url>
      <Description>DYRPRZSHUJDS-1457042495-11</Description>
    </_dlc_DocIdUrl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9B92B21-2C27-4A6E-A6D7-68541DC0C44A}"/>
</file>

<file path=customXml/itemProps2.xml><?xml version="1.0" encoding="utf-8"?>
<ds:datastoreItem xmlns:ds="http://schemas.openxmlformats.org/officeDocument/2006/customXml" ds:itemID="{C779B18C-2017-43ED-AABE-D7F0A719DE2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2F5602C-6604-4B21-8060-9A2EAA279B0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A871A2-32AA-4404-8849-F82781D94D59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15ffb055-6eb4-45a1-bc20-bf2ac0d420da"/>
    <ds:schemaRef ds:uri="15fdc591-7635-4608-8f98-7d91604113be"/>
    <ds:schemaRef ds:uri="4f9c820c-e7e2-444d-97ee-45f2b3485c1d"/>
    <ds:schemaRef ds:uri="c91a514c-9034-4fa3-897a-8352025b26ed"/>
    <ds:schemaRef ds:uri="1247d8a1-5728-4b8f-908f-b4f3cbc34640"/>
    <ds:schemaRef ds:uri="05f51f60-d2e4-4522-a32b-12a7ab6b8bb3"/>
    <ds:schemaRef ds:uri="725c79e5-42ce-4aa0-ac78-b6418001f0d2"/>
  </ds:schemaRefs>
</ds:datastoreItem>
</file>

<file path=customXml/itemProps5.xml><?xml version="1.0" encoding="utf-8"?>
<ds:datastoreItem xmlns:ds="http://schemas.openxmlformats.org/officeDocument/2006/customXml" ds:itemID="{7C9A636A-A161-4D07-A827-1EE1ED4F9D2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Invoice</vt:lpstr>
      <vt:lpstr>By Asset</vt:lpstr>
      <vt:lpstr>'By Asset'!Print_Area</vt:lpstr>
      <vt:lpstr>Invoice!Print_Area</vt:lpstr>
      <vt:lpstr>'By Asset'!Print_Titles</vt:lpstr>
    </vt:vector>
  </TitlesOfParts>
  <Company>Hutt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murphyp</dc:creator>
  <cp:lastModifiedBy>Amie Kumbalassery</cp:lastModifiedBy>
  <cp:lastPrinted>2018-01-30T22:23:43Z</cp:lastPrinted>
  <dcterms:created xsi:type="dcterms:W3CDTF">2008-05-28T01:39:19Z</dcterms:created>
  <dcterms:modified xsi:type="dcterms:W3CDTF">2024-06-21T02:40:25Z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Document_x0020_Administrator">
    <vt:lpwstr>Ieshea McDonald</vt:lpwstr>
  </property>
  <property fmtid="{D5CDD505-2E9C-101B-9397-08002B2CF9AE}" pid="3" name="ContentType">
    <vt:lpwstr>Document</vt:lpwstr>
  </property>
  <property fmtid="{D5CDD505-2E9C-101B-9397-08002B2CF9AE}" pid="4" name="display_urn:schemas-microsoft-com:office:office#Document_x0020_Owner">
    <vt:lpwstr>Philip Murphy</vt:lpwstr>
  </property>
  <property fmtid="{D5CDD505-2E9C-101B-9397-08002B2CF9AE}" pid="5" name="ContentTypeId">
    <vt:lpwstr>0x010100B20CDE994747604787EEB988A7E46C46009F1A3FCAC8F5184DB14B7CA636A258DD</vt:lpwstr>
  </property>
  <property fmtid="{D5CDD505-2E9C-101B-9397-08002B2CF9AE}" pid="6" name="_dlc_DocIdItemGuid">
    <vt:lpwstr>9e566c99-3543-4ae9-ab0c-2731bc69e4b1</vt:lpwstr>
  </property>
</Properties>
</file>